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460" windowWidth="22140" windowHeight="11140" activeTab="0"/>
  </bookViews>
  <sheets>
    <sheet name="An. Tecnologica - Construtora" sheetId="1" r:id="rId1"/>
  </sheets>
  <definedNames>
    <definedName name="_xlnm.Print_Area" localSheetId="0">'An. Tecnologica - Construtora'!$A$1:$BT$44</definedName>
  </definedNames>
  <calcPr fullCalcOnLoad="1"/>
</workbook>
</file>

<file path=xl/comments1.xml><?xml version="1.0" encoding="utf-8"?>
<comments xmlns="http://schemas.openxmlformats.org/spreadsheetml/2006/main">
  <authors>
    <author>Carlos_Estagi?rio</author>
  </authors>
  <commentList>
    <comment ref="C21" authorId="0">
      <text>
        <r>
          <rPr>
            <sz val="9"/>
            <rFont val="Tahoma"/>
            <family val="2"/>
          </rPr>
          <t>Nesse campos em azul carrega automático. Informações inseridas lá no   campo "VOLUME CONCRETADO (REAL - APLICADO) (m3)"</t>
        </r>
      </text>
    </comment>
    <comment ref="AN21" authorId="0">
      <text>
        <r>
          <rPr>
            <b/>
            <sz val="9"/>
            <rFont val="Tahoma"/>
            <family val="2"/>
          </rPr>
          <t>Nesse campos em azul carrega automático. Informações inseridas lá no   campo "VOLUME CONCRETADO (REAL - APLICADO) (m3)"</t>
        </r>
      </text>
    </comment>
  </commentList>
</comments>
</file>

<file path=xl/sharedStrings.xml><?xml version="1.0" encoding="utf-8"?>
<sst xmlns="http://schemas.openxmlformats.org/spreadsheetml/2006/main" count="148" uniqueCount="53">
  <si>
    <t>E-mail:</t>
  </si>
  <si>
    <t>Fone:</t>
  </si>
  <si>
    <t>Nome Resp Preenchimento:</t>
  </si>
  <si>
    <t>Cargo:</t>
  </si>
  <si>
    <t>Construtora:</t>
  </si>
  <si>
    <t>Nome da Obra:</t>
  </si>
  <si>
    <t>MÊS:</t>
  </si>
  <si>
    <t>TOTAL</t>
  </si>
  <si>
    <t xml:space="preserve">Nome Resp Preenchimento: </t>
  </si>
  <si>
    <t xml:space="preserve">Cargo: </t>
  </si>
  <si>
    <t>End da Obra:</t>
  </si>
  <si>
    <t>Laboratorio:</t>
  </si>
  <si>
    <t>Itens</t>
  </si>
  <si>
    <t>Dia</t>
  </si>
  <si>
    <t>1º-</t>
  </si>
  <si>
    <t>Número de caminhões betoneiras de concreto  recebidos:</t>
  </si>
  <si>
    <t>2º-</t>
  </si>
  <si>
    <t>Número de caminhões betoneiras  moldados os CP's na obra:</t>
  </si>
  <si>
    <t>3º-</t>
  </si>
  <si>
    <t>Número de caminhões devolvidos por slump acima do contratado pela construtora junto à concreteira</t>
  </si>
  <si>
    <t>4º-</t>
  </si>
  <si>
    <r>
      <rPr>
        <b/>
        <sz val="10"/>
        <rFont val="Arial"/>
        <family val="2"/>
      </rPr>
      <t>A</t>
    </r>
    <r>
      <rPr>
        <sz val="10"/>
        <rFont val="Arial"/>
        <family val="0"/>
      </rPr>
      <t>-</t>
    </r>
  </si>
  <si>
    <t>a-1</t>
  </si>
  <si>
    <t>a-2</t>
  </si>
  <si>
    <t>5º</t>
  </si>
  <si>
    <t>Nº de  viagens com outro tipo de problema técnico exceto resistência medida pelo Fck :</t>
  </si>
  <si>
    <t>IMPORTANTE</t>
  </si>
  <si>
    <r>
      <rPr>
        <b/>
        <sz val="11"/>
        <rFont val="Arial"/>
        <family val="2"/>
      </rPr>
      <t>5º A</t>
    </r>
    <r>
      <rPr>
        <sz val="11"/>
        <rFont val="Arial"/>
        <family val="2"/>
      </rPr>
      <t>-</t>
    </r>
  </si>
  <si>
    <t xml:space="preserve">Caso tenha havido algum problema técnico exceto resistência medida pelo FCK e SLUMP, </t>
  </si>
  <si>
    <t>favor listá-lo(s) a seguir:</t>
  </si>
  <si>
    <r>
      <t xml:space="preserve"> </t>
    </r>
    <r>
      <rPr>
        <b/>
        <sz val="11"/>
        <rFont val="Arial"/>
        <family val="2"/>
      </rPr>
      <t xml:space="preserve">   LEGENDA:</t>
    </r>
  </si>
  <si>
    <t>Nº de caminhões betoneiras acompanhados = Nº de caminhões betoneiras ensaiados= Nº de ensaios realizados.</t>
  </si>
  <si>
    <t xml:space="preserve">    A=</t>
  </si>
  <si>
    <t>(a-1 + a-2)</t>
  </si>
  <si>
    <r>
      <t xml:space="preserve">Os resultados de rompimentos de CP dizem respeito a resultados de    </t>
    </r>
    <r>
      <rPr>
        <b/>
        <sz val="11"/>
        <rFont val="Arial"/>
        <family val="2"/>
      </rPr>
      <t>28 dd</t>
    </r>
    <r>
      <rPr>
        <sz val="11"/>
        <rFont val="Arial"/>
        <family val="2"/>
      </rPr>
      <t xml:space="preserve"> e devem ser lançados no dia em que ocorreu a concretagem, </t>
    </r>
  </si>
  <si>
    <r>
      <t xml:space="preserve">A mesma observação vale para o registro de resultados inferiores ao de projeto(Itens    </t>
    </r>
    <r>
      <rPr>
        <b/>
        <sz val="11"/>
        <rFont val="Arial"/>
        <family val="2"/>
      </rPr>
      <t>4º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4º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A a-1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A a-2</t>
    </r>
    <r>
      <rPr>
        <sz val="11"/>
        <rFont val="Arial"/>
        <family val="2"/>
      </rPr>
      <t>).</t>
    </r>
  </si>
  <si>
    <r>
      <t>Os itens</t>
    </r>
    <r>
      <rPr>
        <b/>
        <sz val="11"/>
        <rFont val="Arial"/>
        <family val="2"/>
      </rPr>
      <t xml:space="preserve"> 1º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 2º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 5º </t>
    </r>
    <r>
      <rPr>
        <sz val="11"/>
        <rFont val="Arial"/>
        <family val="2"/>
      </rPr>
      <t>serão lançados no dia em que ocorreu a concretagem</t>
    </r>
  </si>
  <si>
    <r>
      <t>FICHA MENSAL - ANÁLISE DO CONTROLE TECNOLÓGICO DO CONCRETO - CONSTRUTORAS</t>
    </r>
    <r>
      <rPr>
        <b/>
        <sz val="14"/>
        <rFont val="Arial"/>
        <family val="2"/>
      </rPr>
      <t>(</t>
    </r>
    <r>
      <rPr>
        <b/>
        <sz val="14"/>
        <color indexed="10"/>
        <rFont val="Arial"/>
        <family val="2"/>
      </rPr>
      <t>USINADO</t>
    </r>
    <r>
      <rPr>
        <b/>
        <sz val="14"/>
        <rFont val="Arial"/>
        <family val="2"/>
      </rPr>
      <t>)</t>
    </r>
  </si>
  <si>
    <t>C1</t>
  </si>
  <si>
    <t>C2</t>
  </si>
  <si>
    <t>C1: 1ª Concretagem do dia; C2: 2ª Concretagem do dia (caso ocorra)</t>
  </si>
  <si>
    <r>
      <t xml:space="preserve">Nº de Séries com resistência inferior ao Fck previsto em </t>
    </r>
    <r>
      <rPr>
        <b/>
        <sz val="12"/>
        <rFont val="Arial"/>
        <family val="2"/>
      </rPr>
      <t>projeto</t>
    </r>
    <r>
      <rPr>
        <sz val="12"/>
        <rFont val="Arial"/>
        <family val="2"/>
      </rPr>
      <t>:</t>
    </r>
  </si>
  <si>
    <r>
      <t xml:space="preserve">  Nº de Séries com resistência inferior aferidos em </t>
    </r>
    <r>
      <rPr>
        <b/>
        <sz val="12"/>
        <rFont val="Arial"/>
        <family val="2"/>
      </rPr>
      <t>obra através de extrações ou outro método (CONTRAPROVA)</t>
    </r>
  </si>
  <si>
    <r>
      <t xml:space="preserve">Nº de Séries aferidos em obra e, </t>
    </r>
    <r>
      <rPr>
        <b/>
        <sz val="12"/>
        <rFont val="Arial"/>
        <family val="2"/>
      </rPr>
      <t>NA CONTRAPROVA</t>
    </r>
    <r>
      <rPr>
        <sz val="12"/>
        <rFont val="Arial"/>
        <family val="2"/>
      </rPr>
      <t xml:space="preserve"> confirmados com resistência  inferior ao Fck previsto em projeto:</t>
    </r>
  </si>
  <si>
    <r>
      <t xml:space="preserve">Nº de Séries aferidos em obra e </t>
    </r>
    <r>
      <rPr>
        <b/>
        <sz val="12"/>
        <rFont val="Arial"/>
        <family val="2"/>
      </rPr>
      <t>NA CONTRAPROVA</t>
    </r>
    <r>
      <rPr>
        <sz val="12"/>
        <rFont val="Arial"/>
        <family val="2"/>
      </rPr>
      <t xml:space="preserve">  não confirmados com resistência inferior ao Fck previsto em projeto:</t>
    </r>
  </si>
  <si>
    <r>
      <t xml:space="preserve">Os resultados de rompimentos de CP dizem respeito a resultados de    </t>
    </r>
    <r>
      <rPr>
        <b/>
        <sz val="11"/>
        <rFont val="Arial"/>
        <family val="2"/>
      </rPr>
      <t>28 dd</t>
    </r>
    <r>
      <rPr>
        <sz val="11"/>
        <rFont val="Arial"/>
        <family val="2"/>
      </rPr>
      <t xml:space="preserve"> </t>
    </r>
  </si>
  <si>
    <r>
      <t xml:space="preserve">Nº de Séries com resistência inferior ao </t>
    </r>
    <r>
      <rPr>
        <b/>
        <sz val="12"/>
        <rFont val="Arial"/>
        <family val="2"/>
      </rPr>
      <t xml:space="preserve">Fck </t>
    </r>
    <r>
      <rPr>
        <sz val="12"/>
        <rFont val="Arial"/>
        <family val="2"/>
      </rPr>
      <t xml:space="preserve">previsto em </t>
    </r>
    <r>
      <rPr>
        <b/>
        <sz val="12"/>
        <rFont val="Arial"/>
        <family val="2"/>
      </rPr>
      <t>projeto</t>
    </r>
    <r>
      <rPr>
        <sz val="12"/>
        <rFont val="Arial"/>
        <family val="2"/>
      </rPr>
      <t>:</t>
    </r>
  </si>
  <si>
    <t>Foram executados ensaios de módulo de Elasticidade?</t>
  </si>
  <si>
    <t>5ª</t>
  </si>
  <si>
    <t>6º</t>
  </si>
  <si>
    <t>Marque um "X" se foi executado o ensaio de MÓDULO DE ELASTICIDADE (E)</t>
  </si>
  <si>
    <t>Laboratório:</t>
  </si>
  <si>
    <t>SUB TOTAL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</si>
</sst>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d/m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[$-F400]h:mm:ss\ AM/PM"/>
    <numFmt numFmtId="180" formatCode="&quot;Ativado&quot;;&quot;Ativado&quot;;&quot;Desativado&quot;"/>
    <numFmt numFmtId="181" formatCode="0;\-0;;@"/>
    <numFmt numFmtId="182" formatCode="0;0\-;;@"/>
    <numFmt numFmtId="183" formatCode="#,##0.0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B0F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>
        <color indexed="63"/>
      </top>
      <bottom style="thin"/>
    </border>
    <border>
      <left style="thin"/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/>
      <top>
        <color indexed="63"/>
      </top>
      <bottom style="thin"/>
    </border>
    <border>
      <left style="thin"/>
      <right style="thin">
        <color theme="0" tint="-0.3499799966812134"/>
      </right>
      <top>
        <color indexed="63"/>
      </top>
      <bottom style="thin"/>
    </border>
    <border>
      <left style="thin"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/>
      <bottom style="thin"/>
    </border>
    <border>
      <left>
        <color indexed="63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 style="thin"/>
      <top style="thin"/>
      <bottom style="medium"/>
    </border>
    <border>
      <left style="thin"/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0" fillId="33" borderId="12" xfId="0" applyFill="1" applyBorder="1" applyAlignment="1">
      <alignment/>
    </xf>
    <xf numFmtId="1" fontId="8" fillId="33" borderId="12" xfId="0" applyNumberFormat="1" applyFont="1" applyFill="1" applyBorder="1" applyAlignment="1">
      <alignment vertical="center"/>
    </xf>
    <xf numFmtId="1" fontId="0" fillId="33" borderId="13" xfId="0" applyNumberFormat="1" applyFill="1" applyBorder="1" applyAlignment="1">
      <alignment/>
    </xf>
    <xf numFmtId="0" fontId="13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0" applyFont="1" applyFill="1" applyBorder="1" applyAlignment="1">
      <alignment horizontal="justify" vertical="center"/>
    </xf>
    <xf numFmtId="0" fontId="5" fillId="33" borderId="16" xfId="0" applyFont="1" applyFill="1" applyBorder="1" applyAlignment="1">
      <alignment horizontal="justify"/>
    </xf>
    <xf numFmtId="0" fontId="5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4" xfId="0" applyFont="1" applyFill="1" applyBorder="1" applyAlignment="1">
      <alignment wrapText="1"/>
    </xf>
    <xf numFmtId="0" fontId="1" fillId="33" borderId="18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justify" vertical="center"/>
    </xf>
    <xf numFmtId="0" fontId="1" fillId="33" borderId="19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justify"/>
    </xf>
    <xf numFmtId="0" fontId="0" fillId="33" borderId="20" xfId="0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justify"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justify" vertical="center"/>
    </xf>
    <xf numFmtId="0" fontId="0" fillId="33" borderId="22" xfId="0" applyFill="1" applyBorder="1" applyAlignment="1">
      <alignment vertical="center"/>
    </xf>
    <xf numFmtId="0" fontId="1" fillId="33" borderId="23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vertical="justify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181" fontId="13" fillId="2" borderId="14" xfId="0" applyNumberFormat="1" applyFont="1" applyFill="1" applyBorder="1" applyAlignment="1">
      <alignment/>
    </xf>
    <xf numFmtId="181" fontId="8" fillId="8" borderId="10" xfId="46" applyNumberFormat="1" applyFont="1" applyFill="1" applyBorder="1" applyAlignment="1">
      <alignment horizontal="center" vertical="center" wrapText="1"/>
    </xf>
    <xf numFmtId="181" fontId="8" fillId="8" borderId="11" xfId="46" applyNumberFormat="1" applyFont="1" applyFill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2" borderId="11" xfId="0" applyNumberFormat="1" applyFont="1" applyFill="1" applyBorder="1" applyAlignment="1">
      <alignment horizontal="center" vertical="center" wrapText="1"/>
    </xf>
    <xf numFmtId="181" fontId="8" fillId="8" borderId="24" xfId="46" applyNumberFormat="1" applyFont="1" applyFill="1" applyBorder="1" applyAlignment="1">
      <alignment horizontal="center" vertical="center" wrapText="1"/>
    </xf>
    <xf numFmtId="181" fontId="7" fillId="8" borderId="20" xfId="46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181" fontId="8" fillId="8" borderId="35" xfId="46" applyNumberFormat="1" applyFont="1" applyFill="1" applyBorder="1" applyAlignment="1">
      <alignment horizontal="center" vertical="center" wrapText="1"/>
    </xf>
    <xf numFmtId="181" fontId="8" fillId="2" borderId="20" xfId="0" applyNumberFormat="1" applyFont="1" applyFill="1" applyBorder="1" applyAlignment="1">
      <alignment horizontal="center" vertical="center" wrapText="1"/>
    </xf>
    <xf numFmtId="181" fontId="8" fillId="8" borderId="11" xfId="0" applyNumberFormat="1" applyFont="1" applyFill="1" applyBorder="1" applyAlignment="1">
      <alignment horizontal="center" vertical="center" wrapText="1"/>
    </xf>
    <xf numFmtId="182" fontId="8" fillId="33" borderId="20" xfId="0" applyNumberFormat="1" applyFont="1" applyFill="1" applyBorder="1" applyAlignment="1">
      <alignment horizontal="center" vertical="center"/>
    </xf>
    <xf numFmtId="182" fontId="8" fillId="33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/>
    </xf>
    <xf numFmtId="181" fontId="12" fillId="2" borderId="0" xfId="0" applyNumberFormat="1" applyFont="1" applyFill="1" applyAlignment="1">
      <alignment horizontal="left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7" fontId="0" fillId="33" borderId="46" xfId="0" applyNumberForma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8" fillId="33" borderId="47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2466975</xdr:colOff>
      <xdr:row>39</xdr:row>
      <xdr:rowOff>9525</xdr:rowOff>
    </xdr:from>
    <xdr:to>
      <xdr:col>29</xdr:col>
      <xdr:colOff>85725</xdr:colOff>
      <xdr:row>43</xdr:row>
      <xdr:rowOff>38100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1849100"/>
          <a:ext cx="11249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1266825</xdr:colOff>
      <xdr:row>39</xdr:row>
      <xdr:rowOff>9525</xdr:rowOff>
    </xdr:from>
    <xdr:to>
      <xdr:col>63</xdr:col>
      <xdr:colOff>38100</xdr:colOff>
      <xdr:row>43</xdr:row>
      <xdr:rowOff>28575</xdr:rowOff>
    </xdr:to>
    <xdr:pic>
      <xdr:nvPicPr>
        <xdr:cNvPr id="2" name="Imagem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88075" y="11849100"/>
          <a:ext cx="11258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1857375</xdr:colOff>
      <xdr:row>7</xdr:row>
      <xdr:rowOff>9525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2105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428625</xdr:colOff>
      <xdr:row>0</xdr:row>
      <xdr:rowOff>85725</xdr:rowOff>
    </xdr:from>
    <xdr:to>
      <xdr:col>38</xdr:col>
      <xdr:colOff>1704975</xdr:colOff>
      <xdr:row>7</xdr:row>
      <xdr:rowOff>38100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21200" y="85725"/>
          <a:ext cx="2105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1"/>
  <sheetViews>
    <sheetView tabSelected="1" view="pageBreakPreview" zoomScale="25" zoomScaleNormal="50" zoomScaleSheetLayoutView="25" zoomScalePageLayoutView="0" workbookViewId="0" topLeftCell="A1">
      <selection activeCell="B28" sqref="B28"/>
    </sheetView>
  </sheetViews>
  <sheetFormatPr defaultColWidth="9.140625" defaultRowHeight="12.75"/>
  <cols>
    <col min="1" max="1" width="5.00390625" style="5" customWidth="1"/>
    <col min="2" max="2" width="50.140625" style="5" customWidth="1"/>
    <col min="3" max="34" width="5.7109375" style="5" customWidth="1"/>
    <col min="35" max="35" width="9.00390625" style="5" customWidth="1"/>
    <col min="36" max="36" width="4.8515625" style="5" customWidth="1"/>
    <col min="37" max="37" width="7.421875" style="5" customWidth="1"/>
    <col min="38" max="38" width="5.00390625" style="5" customWidth="1"/>
    <col min="39" max="39" width="50.140625" style="5" customWidth="1"/>
    <col min="40" max="69" width="5.7109375" style="5" customWidth="1"/>
    <col min="70" max="70" width="10.28125" style="5" customWidth="1"/>
    <col min="71" max="71" width="4.28125" style="5" customWidth="1"/>
    <col min="72" max="16384" width="9.140625" style="5" customWidth="1"/>
  </cols>
  <sheetData>
    <row r="1" spans="1:71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</row>
    <row r="2" spans="1:7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</row>
    <row r="3" spans="1:7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</row>
    <row r="4" spans="1:71" ht="12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</row>
    <row r="5" spans="1:71" ht="12.7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</row>
    <row r="6" spans="1:71" ht="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</row>
    <row r="7" spans="1:71" ht="20.2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L7" s="7"/>
      <c r="AM7" s="7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2:71" ht="16.5" customHeight="1">
      <c r="B8" s="9" t="s">
        <v>4</v>
      </c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9" t="s">
        <v>2</v>
      </c>
      <c r="Y8" s="99"/>
      <c r="Z8" s="99"/>
      <c r="AA8" s="99"/>
      <c r="AB8" s="99"/>
      <c r="AC8" s="99"/>
      <c r="AD8" s="99"/>
      <c r="AE8" s="9"/>
      <c r="AF8" s="9"/>
      <c r="AG8" s="9"/>
      <c r="AH8" s="9"/>
      <c r="AI8" s="9"/>
      <c r="AJ8" s="9"/>
      <c r="AK8" s="11"/>
      <c r="AM8" s="9" t="s">
        <v>4</v>
      </c>
      <c r="AN8" s="9"/>
      <c r="AO8" s="9"/>
      <c r="AP8" s="9"/>
      <c r="AQ8" s="9"/>
      <c r="AR8" s="9"/>
      <c r="AS8" s="9"/>
      <c r="AT8" s="9"/>
      <c r="AU8" s="9"/>
      <c r="AV8" s="9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99" t="s">
        <v>8</v>
      </c>
      <c r="BJ8" s="99"/>
      <c r="BK8" s="99"/>
      <c r="BL8" s="99"/>
      <c r="BM8" s="99"/>
      <c r="BN8" s="99"/>
      <c r="BO8" s="99"/>
      <c r="BP8" s="99"/>
      <c r="BQ8" s="99"/>
      <c r="BR8" s="99"/>
      <c r="BS8" s="99"/>
    </row>
    <row r="9" spans="2:74" ht="18" customHeight="1">
      <c r="B9" s="100" t="e">
        <f>#REF!</f>
        <v>#REF!</v>
      </c>
      <c r="C9" s="100"/>
      <c r="D9" s="100"/>
      <c r="E9" s="100"/>
      <c r="F9" s="100"/>
      <c r="G9" s="100"/>
      <c r="H9" s="100"/>
      <c r="I9" s="100"/>
      <c r="J9" s="100"/>
      <c r="K9" s="10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0" t="e">
        <f>#REF!</f>
        <v>#REF!</v>
      </c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1"/>
      <c r="AM9" s="100" t="e">
        <f>B9</f>
        <v>#REF!</v>
      </c>
      <c r="AN9" s="100"/>
      <c r="AO9" s="100"/>
      <c r="AP9" s="100"/>
      <c r="AQ9" s="100"/>
      <c r="AR9" s="100"/>
      <c r="AS9" s="100"/>
      <c r="AT9" s="100"/>
      <c r="AU9" s="100"/>
      <c r="AV9" s="10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0" t="e">
        <f>X9</f>
        <v>#REF!</v>
      </c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2"/>
      <c r="BU9" s="12"/>
      <c r="BV9" s="12"/>
    </row>
    <row r="10" spans="2:71" ht="16.5" customHeight="1">
      <c r="B10" s="99" t="s">
        <v>5</v>
      </c>
      <c r="C10" s="99"/>
      <c r="D10" s="99"/>
      <c r="E10" s="99"/>
      <c r="F10" s="99"/>
      <c r="G10" s="99"/>
      <c r="H10" s="99"/>
      <c r="I10" s="99"/>
      <c r="J10" s="99"/>
      <c r="K10" s="9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99" t="s">
        <v>3</v>
      </c>
      <c r="Y10" s="99"/>
      <c r="Z10" s="9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1"/>
      <c r="AM10" s="99" t="s">
        <v>5</v>
      </c>
      <c r="AN10" s="99"/>
      <c r="AO10" s="99"/>
      <c r="AP10" s="99"/>
      <c r="AQ10" s="99"/>
      <c r="AR10" s="99"/>
      <c r="AS10" s="99"/>
      <c r="AT10" s="99"/>
      <c r="AU10" s="99"/>
      <c r="AV10" s="99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99" t="s">
        <v>9</v>
      </c>
      <c r="BJ10" s="99"/>
      <c r="BK10" s="99"/>
      <c r="BL10" s="99"/>
      <c r="BM10" s="99"/>
      <c r="BN10" s="99"/>
      <c r="BO10" s="99"/>
      <c r="BP10" s="99"/>
      <c r="BQ10" s="99"/>
      <c r="BR10" s="99"/>
      <c r="BS10" s="99"/>
    </row>
    <row r="11" spans="2:74" ht="18" customHeight="1">
      <c r="B11" s="100" t="e">
        <f>#REF!</f>
        <v>#REF!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0" t="e">
        <f>#REF!</f>
        <v>#REF!</v>
      </c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1"/>
      <c r="AM11" s="100" t="e">
        <f>B11</f>
        <v>#REF!</v>
      </c>
      <c r="AN11" s="100"/>
      <c r="AO11" s="100"/>
      <c r="AP11" s="100"/>
      <c r="AQ11" s="100"/>
      <c r="AR11" s="100"/>
      <c r="AS11" s="100"/>
      <c r="AT11" s="100"/>
      <c r="AU11" s="100"/>
      <c r="AV11" s="10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0" t="e">
        <f>X11</f>
        <v>#REF!</v>
      </c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2"/>
      <c r="BU11" s="12"/>
      <c r="BV11" s="12"/>
    </row>
    <row r="12" spans="2:71" ht="18" customHeight="1">
      <c r="B12" s="9" t="s">
        <v>10</v>
      </c>
      <c r="C12" s="9"/>
      <c r="D12" s="9"/>
      <c r="E12" s="9"/>
      <c r="F12" s="9"/>
      <c r="G12" s="9"/>
      <c r="H12" s="9"/>
      <c r="I12" s="9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9" t="s">
        <v>0</v>
      </c>
      <c r="Y12" s="9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1"/>
      <c r="AM12" s="9" t="s">
        <v>10</v>
      </c>
      <c r="AN12" s="9"/>
      <c r="AO12" s="9"/>
      <c r="AP12" s="9"/>
      <c r="AQ12" s="9"/>
      <c r="AR12" s="9"/>
      <c r="AS12" s="9"/>
      <c r="AT12" s="9"/>
      <c r="AU12" s="9"/>
      <c r="AV12" s="9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99" t="s">
        <v>0</v>
      </c>
      <c r="BJ12" s="99"/>
      <c r="BK12" s="99"/>
      <c r="BL12" s="99"/>
      <c r="BM12" s="99"/>
      <c r="BN12" s="99"/>
      <c r="BO12" s="99"/>
      <c r="BP12" s="99"/>
      <c r="BQ12" s="99"/>
      <c r="BR12" s="99"/>
      <c r="BS12" s="11"/>
    </row>
    <row r="13" spans="2:74" ht="20.25" customHeight="1">
      <c r="B13" s="100" t="e">
        <f>#REF!</f>
        <v>#REF!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0" t="e">
        <f>#REF!</f>
        <v>#REF!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1"/>
      <c r="AM13" s="100" t="e">
        <f>B13</f>
        <v>#REF!</v>
      </c>
      <c r="AN13" s="100"/>
      <c r="AO13" s="100"/>
      <c r="AP13" s="100"/>
      <c r="AQ13" s="100"/>
      <c r="AR13" s="100"/>
      <c r="AS13" s="100"/>
      <c r="AT13" s="100"/>
      <c r="AU13" s="100"/>
      <c r="AV13" s="10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0" t="e">
        <f>X13</f>
        <v>#REF!</v>
      </c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2"/>
      <c r="BU13" s="12"/>
      <c r="BV13" s="12"/>
    </row>
    <row r="14" spans="2:71" ht="15" customHeight="1">
      <c r="B14" s="9" t="s">
        <v>51</v>
      </c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9" t="s">
        <v>1</v>
      </c>
      <c r="Y14" s="99"/>
      <c r="Z14" s="9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1"/>
      <c r="AM14" s="9" t="s">
        <v>11</v>
      </c>
      <c r="AN14" s="9"/>
      <c r="AO14" s="9"/>
      <c r="AP14" s="9"/>
      <c r="AQ14" s="9"/>
      <c r="AR14" s="9"/>
      <c r="AS14" s="9"/>
      <c r="AT14" s="9"/>
      <c r="AU14" s="9"/>
      <c r="AV14" s="9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99" t="s">
        <v>1</v>
      </c>
      <c r="BJ14" s="99"/>
      <c r="BK14" s="99"/>
      <c r="BL14" s="99"/>
      <c r="BM14" s="99"/>
      <c r="BN14" s="99"/>
      <c r="BO14" s="99"/>
      <c r="BP14" s="99"/>
      <c r="BQ14" s="99"/>
      <c r="BR14" s="99"/>
      <c r="BS14" s="99"/>
    </row>
    <row r="15" spans="2:74" ht="18" customHeight="1">
      <c r="B15" s="100" t="e">
        <f>#REF!</f>
        <v>#REF!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0" t="e">
        <f>#REF!</f>
        <v>#REF!</v>
      </c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1"/>
      <c r="AM15" s="100" t="e">
        <f>B15</f>
        <v>#REF!</v>
      </c>
      <c r="AN15" s="100"/>
      <c r="AO15" s="100"/>
      <c r="AP15" s="100"/>
      <c r="AQ15" s="100"/>
      <c r="AR15" s="100"/>
      <c r="AS15" s="100"/>
      <c r="AT15" s="100"/>
      <c r="AU15" s="100"/>
      <c r="AV15" s="10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0" t="e">
        <f>X15</f>
        <v>#REF!</v>
      </c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2"/>
      <c r="BU15" s="12"/>
      <c r="BV15" s="12"/>
    </row>
    <row r="16" spans="2:70" ht="24.75" customHeight="1" thickBot="1">
      <c r="B16" s="103" t="s">
        <v>37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M16" s="103" t="s">
        <v>37</v>
      </c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</row>
    <row r="17" spans="1:70" ht="24.75" customHeight="1">
      <c r="A17" s="13" t="s">
        <v>12</v>
      </c>
      <c r="B17" s="14" t="s">
        <v>6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7"/>
      <c r="AL17" s="13" t="s">
        <v>12</v>
      </c>
      <c r="AM17" s="14" t="s">
        <v>6</v>
      </c>
      <c r="AN17" s="104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7"/>
    </row>
    <row r="18" spans="1:70" ht="24.75" customHeight="1" thickBot="1">
      <c r="A18" s="15"/>
      <c r="B18" s="54" t="e">
        <f>#REF!</f>
        <v>#REF!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8"/>
      <c r="AL18" s="15"/>
      <c r="AM18" s="16" t="e">
        <f>B18</f>
        <v>#REF!</v>
      </c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11"/>
    </row>
    <row r="19" spans="1:70" ht="29.25" customHeight="1" thickBot="1">
      <c r="A19" s="17"/>
      <c r="B19" s="18" t="s">
        <v>13</v>
      </c>
      <c r="C19" s="114">
        <v>1</v>
      </c>
      <c r="D19" s="115"/>
      <c r="E19" s="109">
        <v>2</v>
      </c>
      <c r="F19" s="109"/>
      <c r="G19" s="109">
        <v>3</v>
      </c>
      <c r="H19" s="109"/>
      <c r="I19" s="109">
        <v>4</v>
      </c>
      <c r="J19" s="109"/>
      <c r="K19" s="109">
        <v>5</v>
      </c>
      <c r="L19" s="109"/>
      <c r="M19" s="109">
        <v>6</v>
      </c>
      <c r="N19" s="109"/>
      <c r="O19" s="109">
        <v>7</v>
      </c>
      <c r="P19" s="109"/>
      <c r="Q19" s="109">
        <v>8</v>
      </c>
      <c r="R19" s="109"/>
      <c r="S19" s="109">
        <v>9</v>
      </c>
      <c r="T19" s="109"/>
      <c r="U19" s="109">
        <v>10</v>
      </c>
      <c r="V19" s="109"/>
      <c r="W19" s="109">
        <v>11</v>
      </c>
      <c r="X19" s="109"/>
      <c r="Y19" s="109">
        <v>12</v>
      </c>
      <c r="Z19" s="109"/>
      <c r="AA19" s="109">
        <v>13</v>
      </c>
      <c r="AB19" s="109"/>
      <c r="AC19" s="109">
        <v>14</v>
      </c>
      <c r="AD19" s="109"/>
      <c r="AE19" s="109">
        <v>15</v>
      </c>
      <c r="AF19" s="109"/>
      <c r="AG19" s="109">
        <v>16</v>
      </c>
      <c r="AH19" s="117"/>
      <c r="AI19" s="78" t="s">
        <v>52</v>
      </c>
      <c r="AL19" s="17"/>
      <c r="AM19" s="19" t="s">
        <v>13</v>
      </c>
      <c r="AN19" s="115">
        <v>17</v>
      </c>
      <c r="AO19" s="109"/>
      <c r="AP19" s="109">
        <v>18</v>
      </c>
      <c r="AQ19" s="109"/>
      <c r="AR19" s="109">
        <v>19</v>
      </c>
      <c r="AS19" s="109"/>
      <c r="AT19" s="112">
        <v>20</v>
      </c>
      <c r="AU19" s="113"/>
      <c r="AV19" s="112">
        <v>21</v>
      </c>
      <c r="AW19" s="113"/>
      <c r="AX19" s="112">
        <v>22</v>
      </c>
      <c r="AY19" s="113"/>
      <c r="AZ19" s="112">
        <v>23</v>
      </c>
      <c r="BA19" s="113"/>
      <c r="BB19" s="112">
        <v>24</v>
      </c>
      <c r="BC19" s="113"/>
      <c r="BD19" s="112">
        <v>25</v>
      </c>
      <c r="BE19" s="113"/>
      <c r="BF19" s="112">
        <v>26</v>
      </c>
      <c r="BG19" s="113"/>
      <c r="BH19" s="112">
        <v>27</v>
      </c>
      <c r="BI19" s="113"/>
      <c r="BJ19" s="112">
        <v>28</v>
      </c>
      <c r="BK19" s="113"/>
      <c r="BL19" s="112">
        <v>29</v>
      </c>
      <c r="BM19" s="113"/>
      <c r="BN19" s="112">
        <v>30</v>
      </c>
      <c r="BO19" s="113"/>
      <c r="BP19" s="112">
        <v>31</v>
      </c>
      <c r="BQ19" s="116"/>
      <c r="BR19" s="65" t="s">
        <v>7</v>
      </c>
    </row>
    <row r="20" spans="1:70" ht="36.75" customHeight="1" thickBot="1">
      <c r="A20" s="22"/>
      <c r="B20" s="20" t="s">
        <v>40</v>
      </c>
      <c r="C20" s="61" t="s">
        <v>38</v>
      </c>
      <c r="D20" s="62" t="s">
        <v>39</v>
      </c>
      <c r="E20" s="63" t="s">
        <v>38</v>
      </c>
      <c r="F20" s="62" t="s">
        <v>39</v>
      </c>
      <c r="G20" s="63" t="s">
        <v>38</v>
      </c>
      <c r="H20" s="62" t="s">
        <v>39</v>
      </c>
      <c r="I20" s="63" t="s">
        <v>38</v>
      </c>
      <c r="J20" s="62" t="s">
        <v>39</v>
      </c>
      <c r="K20" s="63" t="s">
        <v>38</v>
      </c>
      <c r="L20" s="62" t="s">
        <v>39</v>
      </c>
      <c r="M20" s="63" t="s">
        <v>38</v>
      </c>
      <c r="N20" s="62" t="s">
        <v>39</v>
      </c>
      <c r="O20" s="63" t="s">
        <v>38</v>
      </c>
      <c r="P20" s="62" t="s">
        <v>39</v>
      </c>
      <c r="Q20" s="63" t="s">
        <v>38</v>
      </c>
      <c r="R20" s="62" t="s">
        <v>39</v>
      </c>
      <c r="S20" s="63" t="s">
        <v>38</v>
      </c>
      <c r="T20" s="62" t="s">
        <v>39</v>
      </c>
      <c r="U20" s="63" t="s">
        <v>38</v>
      </c>
      <c r="V20" s="62" t="s">
        <v>39</v>
      </c>
      <c r="W20" s="63" t="s">
        <v>38</v>
      </c>
      <c r="X20" s="62" t="s">
        <v>39</v>
      </c>
      <c r="Y20" s="63" t="s">
        <v>38</v>
      </c>
      <c r="Z20" s="62" t="s">
        <v>39</v>
      </c>
      <c r="AA20" s="63" t="s">
        <v>38</v>
      </c>
      <c r="AB20" s="62" t="s">
        <v>39</v>
      </c>
      <c r="AC20" s="63" t="s">
        <v>38</v>
      </c>
      <c r="AD20" s="62" t="s">
        <v>39</v>
      </c>
      <c r="AE20" s="63" t="s">
        <v>38</v>
      </c>
      <c r="AF20" s="62" t="s">
        <v>39</v>
      </c>
      <c r="AG20" s="63" t="s">
        <v>38</v>
      </c>
      <c r="AH20" s="64" t="s">
        <v>39</v>
      </c>
      <c r="AI20" s="21"/>
      <c r="AL20" s="22"/>
      <c r="AM20" s="23" t="s">
        <v>40</v>
      </c>
      <c r="AN20" s="66" t="s">
        <v>38</v>
      </c>
      <c r="AO20" s="67" t="s">
        <v>39</v>
      </c>
      <c r="AP20" s="63" t="s">
        <v>38</v>
      </c>
      <c r="AQ20" s="62" t="s">
        <v>39</v>
      </c>
      <c r="AR20" s="68" t="s">
        <v>38</v>
      </c>
      <c r="AS20" s="67" t="s">
        <v>39</v>
      </c>
      <c r="AT20" s="68" t="s">
        <v>38</v>
      </c>
      <c r="AU20" s="67" t="s">
        <v>39</v>
      </c>
      <c r="AV20" s="68" t="s">
        <v>38</v>
      </c>
      <c r="AW20" s="67" t="s">
        <v>39</v>
      </c>
      <c r="AX20" s="68" t="s">
        <v>38</v>
      </c>
      <c r="AY20" s="67" t="s">
        <v>39</v>
      </c>
      <c r="AZ20" s="68" t="s">
        <v>38</v>
      </c>
      <c r="BA20" s="67" t="s">
        <v>39</v>
      </c>
      <c r="BB20" s="68" t="s">
        <v>38</v>
      </c>
      <c r="BC20" s="67" t="s">
        <v>39</v>
      </c>
      <c r="BD20" s="68" t="s">
        <v>38</v>
      </c>
      <c r="BE20" s="67" t="s">
        <v>39</v>
      </c>
      <c r="BF20" s="68" t="s">
        <v>38</v>
      </c>
      <c r="BG20" s="67" t="s">
        <v>39</v>
      </c>
      <c r="BH20" s="68" t="s">
        <v>38</v>
      </c>
      <c r="BI20" s="67" t="s">
        <v>39</v>
      </c>
      <c r="BJ20" s="68" t="s">
        <v>38</v>
      </c>
      <c r="BK20" s="67" t="s">
        <v>39</v>
      </c>
      <c r="BL20" s="69" t="s">
        <v>38</v>
      </c>
      <c r="BM20" s="70" t="s">
        <v>39</v>
      </c>
      <c r="BN20" s="68" t="s">
        <v>38</v>
      </c>
      <c r="BO20" s="67" t="s">
        <v>39</v>
      </c>
      <c r="BP20" s="68" t="s">
        <v>38</v>
      </c>
      <c r="BQ20" s="71" t="s">
        <v>39</v>
      </c>
      <c r="BR20" s="72"/>
    </row>
    <row r="21" spans="1:70" ht="36.75" customHeight="1">
      <c r="A21" s="24" t="s">
        <v>14</v>
      </c>
      <c r="B21" s="31" t="s">
        <v>15</v>
      </c>
      <c r="C21" s="59" t="e">
        <f>#REF!</f>
        <v>#REF!</v>
      </c>
      <c r="D21" s="56" t="e">
        <f>#REF!</f>
        <v>#REF!</v>
      </c>
      <c r="E21" s="57" t="e">
        <f>#REF!</f>
        <v>#REF!</v>
      </c>
      <c r="F21" s="58" t="e">
        <f>#REF!</f>
        <v>#REF!</v>
      </c>
      <c r="G21" s="75" t="e">
        <f>#REF!</f>
        <v>#REF!</v>
      </c>
      <c r="H21" s="75" t="e">
        <f>#REF!</f>
        <v>#REF!</v>
      </c>
      <c r="I21" s="58" t="e">
        <f>#REF!</f>
        <v>#REF!</v>
      </c>
      <c r="J21" s="58" t="e">
        <f>#REF!</f>
        <v>#REF!</v>
      </c>
      <c r="K21" s="75" t="e">
        <f>#REF!</f>
        <v>#REF!</v>
      </c>
      <c r="L21" s="75" t="e">
        <f>#REF!</f>
        <v>#REF!</v>
      </c>
      <c r="M21" s="58" t="e">
        <f>#REF!</f>
        <v>#REF!</v>
      </c>
      <c r="N21" s="58" t="e">
        <f>#REF!</f>
        <v>#REF!</v>
      </c>
      <c r="O21" s="75" t="e">
        <f>#REF!</f>
        <v>#REF!</v>
      </c>
      <c r="P21" s="75" t="e">
        <f>#REF!</f>
        <v>#REF!</v>
      </c>
      <c r="Q21" s="58" t="e">
        <f>#REF!</f>
        <v>#REF!</v>
      </c>
      <c r="R21" s="58" t="e">
        <f>#REF!</f>
        <v>#REF!</v>
      </c>
      <c r="S21" s="75" t="e">
        <f>#REF!</f>
        <v>#REF!</v>
      </c>
      <c r="T21" s="75" t="e">
        <f>#REF!</f>
        <v>#REF!</v>
      </c>
      <c r="U21" s="58" t="e">
        <f>#REF!</f>
        <v>#REF!</v>
      </c>
      <c r="V21" s="58" t="e">
        <f>#REF!</f>
        <v>#REF!</v>
      </c>
      <c r="W21" s="75" t="e">
        <f>#REF!</f>
        <v>#REF!</v>
      </c>
      <c r="X21" s="75" t="e">
        <f>#REF!</f>
        <v>#REF!</v>
      </c>
      <c r="Y21" s="58" t="e">
        <f>#REF!</f>
        <v>#REF!</v>
      </c>
      <c r="Z21" s="58" t="e">
        <f>#REF!</f>
        <v>#REF!</v>
      </c>
      <c r="AA21" s="75" t="e">
        <f>#REF!</f>
        <v>#REF!</v>
      </c>
      <c r="AB21" s="75" t="e">
        <f>#REF!</f>
        <v>#REF!</v>
      </c>
      <c r="AC21" s="58" t="e">
        <f>#REF!</f>
        <v>#REF!</v>
      </c>
      <c r="AD21" s="58" t="e">
        <f>#REF!</f>
        <v>#REF!</v>
      </c>
      <c r="AE21" s="75" t="e">
        <f>#REF!</f>
        <v>#REF!</v>
      </c>
      <c r="AF21" s="75" t="e">
        <f>#REF!</f>
        <v>#REF!</v>
      </c>
      <c r="AG21" s="58" t="e">
        <f>#REF!</f>
        <v>#REF!</v>
      </c>
      <c r="AH21" s="58" t="e">
        <f>#REF!</f>
        <v>#REF!</v>
      </c>
      <c r="AI21" s="60"/>
      <c r="AL21" s="26" t="s">
        <v>14</v>
      </c>
      <c r="AM21" s="27" t="s">
        <v>15</v>
      </c>
      <c r="AN21" s="59" t="e">
        <f>#REF!</f>
        <v>#REF!</v>
      </c>
      <c r="AO21" s="56" t="e">
        <f>#REF!</f>
        <v>#REF!</v>
      </c>
      <c r="AP21" s="57" t="e">
        <f>#REF!</f>
        <v>#REF!</v>
      </c>
      <c r="AQ21" s="58" t="e">
        <f>#REF!</f>
        <v>#REF!</v>
      </c>
      <c r="AR21" s="55" t="e">
        <f>#REF!</f>
        <v>#REF!</v>
      </c>
      <c r="AS21" s="56" t="e">
        <f>#REF!</f>
        <v>#REF!</v>
      </c>
      <c r="AT21" s="57" t="e">
        <f>#REF!</f>
        <v>#REF!</v>
      </c>
      <c r="AU21" s="58" t="e">
        <f>#REF!</f>
        <v>#REF!</v>
      </c>
      <c r="AV21" s="55" t="e">
        <f>#REF!</f>
        <v>#REF!</v>
      </c>
      <c r="AW21" s="56" t="e">
        <f>#REF!</f>
        <v>#REF!</v>
      </c>
      <c r="AX21" s="57" t="e">
        <f>#REF!</f>
        <v>#REF!</v>
      </c>
      <c r="AY21" s="58" t="e">
        <f>#REF!</f>
        <v>#REF!</v>
      </c>
      <c r="AZ21" s="55" t="e">
        <f>#REF!</f>
        <v>#REF!</v>
      </c>
      <c r="BA21" s="56" t="e">
        <f>#REF!</f>
        <v>#REF!</v>
      </c>
      <c r="BB21" s="57" t="e">
        <f>#REF!</f>
        <v>#REF!</v>
      </c>
      <c r="BC21" s="58" t="e">
        <f>#REF!</f>
        <v>#REF!</v>
      </c>
      <c r="BD21" s="55" t="e">
        <f>#REF!</f>
        <v>#REF!</v>
      </c>
      <c r="BE21" s="56" t="e">
        <f>#REF!</f>
        <v>#REF!</v>
      </c>
      <c r="BF21" s="57" t="e">
        <f>#REF!</f>
        <v>#REF!</v>
      </c>
      <c r="BG21" s="58" t="e">
        <f>#REF!</f>
        <v>#REF!</v>
      </c>
      <c r="BH21" s="55" t="e">
        <f>#REF!</f>
        <v>#REF!</v>
      </c>
      <c r="BI21" s="56" t="e">
        <f>#REF!</f>
        <v>#REF!</v>
      </c>
      <c r="BJ21" s="57" t="e">
        <f>#REF!</f>
        <v>#REF!</v>
      </c>
      <c r="BK21" s="58" t="e">
        <f>#REF!</f>
        <v>#REF!</v>
      </c>
      <c r="BL21" s="55" t="e">
        <f>#REF!</f>
        <v>#REF!</v>
      </c>
      <c r="BM21" s="56" t="e">
        <f>#REF!</f>
        <v>#REF!</v>
      </c>
      <c r="BN21" s="57" t="e">
        <f>#REF!</f>
        <v>#REF!</v>
      </c>
      <c r="BO21" s="58" t="e">
        <f>#REF!</f>
        <v>#REF!</v>
      </c>
      <c r="BP21" s="55" t="e">
        <f>#REF!</f>
        <v>#REF!</v>
      </c>
      <c r="BQ21" s="73" t="e">
        <f>#REF!</f>
        <v>#REF!</v>
      </c>
      <c r="BR21" s="74" t="e">
        <f>SUM(#REF!,#REF!)</f>
        <v>#REF!</v>
      </c>
    </row>
    <row r="22" spans="1:70" ht="36.75" customHeight="1">
      <c r="A22" s="24" t="s">
        <v>16</v>
      </c>
      <c r="B22" s="25" t="s">
        <v>17</v>
      </c>
      <c r="C22" s="59" t="e">
        <f>#REF!</f>
        <v>#REF!</v>
      </c>
      <c r="D22" s="56" t="e">
        <f>#REF!</f>
        <v>#REF!</v>
      </c>
      <c r="E22" s="57" t="e">
        <f>#REF!</f>
        <v>#REF!</v>
      </c>
      <c r="F22" s="58" t="e">
        <f>#REF!</f>
        <v>#REF!</v>
      </c>
      <c r="G22" s="75" t="e">
        <f>#REF!</f>
        <v>#REF!</v>
      </c>
      <c r="H22" s="75" t="e">
        <f>#REF!</f>
        <v>#REF!</v>
      </c>
      <c r="I22" s="58" t="e">
        <f>#REF!</f>
        <v>#REF!</v>
      </c>
      <c r="J22" s="58" t="e">
        <f>#REF!</f>
        <v>#REF!</v>
      </c>
      <c r="K22" s="75" t="e">
        <f>#REF!</f>
        <v>#REF!</v>
      </c>
      <c r="L22" s="75" t="e">
        <f>#REF!</f>
        <v>#REF!</v>
      </c>
      <c r="M22" s="58" t="e">
        <f>#REF!</f>
        <v>#REF!</v>
      </c>
      <c r="N22" s="58" t="e">
        <f>#REF!</f>
        <v>#REF!</v>
      </c>
      <c r="O22" s="75" t="e">
        <f>#REF!</f>
        <v>#REF!</v>
      </c>
      <c r="P22" s="75" t="e">
        <f>#REF!</f>
        <v>#REF!</v>
      </c>
      <c r="Q22" s="58" t="e">
        <f>#REF!</f>
        <v>#REF!</v>
      </c>
      <c r="R22" s="58" t="e">
        <f>#REF!</f>
        <v>#REF!</v>
      </c>
      <c r="S22" s="75" t="e">
        <f>#REF!</f>
        <v>#REF!</v>
      </c>
      <c r="T22" s="75" t="e">
        <f>#REF!</f>
        <v>#REF!</v>
      </c>
      <c r="U22" s="58" t="e">
        <f>#REF!</f>
        <v>#REF!</v>
      </c>
      <c r="V22" s="58" t="e">
        <f>#REF!</f>
        <v>#REF!</v>
      </c>
      <c r="W22" s="75" t="e">
        <f>#REF!</f>
        <v>#REF!</v>
      </c>
      <c r="X22" s="75" t="e">
        <f>#REF!</f>
        <v>#REF!</v>
      </c>
      <c r="Y22" s="58" t="e">
        <f>#REF!</f>
        <v>#REF!</v>
      </c>
      <c r="Z22" s="58" t="e">
        <f>#REF!</f>
        <v>#REF!</v>
      </c>
      <c r="AA22" s="75" t="e">
        <f>#REF!</f>
        <v>#REF!</v>
      </c>
      <c r="AB22" s="75" t="e">
        <f>#REF!</f>
        <v>#REF!</v>
      </c>
      <c r="AC22" s="58" t="e">
        <f>#REF!</f>
        <v>#REF!</v>
      </c>
      <c r="AD22" s="58" t="e">
        <f>#REF!</f>
        <v>#REF!</v>
      </c>
      <c r="AE22" s="75" t="e">
        <f>#REF!</f>
        <v>#REF!</v>
      </c>
      <c r="AF22" s="75" t="e">
        <f>#REF!</f>
        <v>#REF!</v>
      </c>
      <c r="AG22" s="58" t="e">
        <f>#REF!</f>
        <v>#REF!</v>
      </c>
      <c r="AH22" s="58" t="e">
        <f>#REF!</f>
        <v>#REF!</v>
      </c>
      <c r="AI22" s="60"/>
      <c r="AL22" s="29" t="s">
        <v>16</v>
      </c>
      <c r="AM22" s="27" t="s">
        <v>17</v>
      </c>
      <c r="AN22" s="59" t="e">
        <f>#REF!</f>
        <v>#REF!</v>
      </c>
      <c r="AO22" s="56" t="e">
        <f>#REF!</f>
        <v>#REF!</v>
      </c>
      <c r="AP22" s="57" t="e">
        <f>#REF!</f>
        <v>#REF!</v>
      </c>
      <c r="AQ22" s="58" t="e">
        <f>#REF!</f>
        <v>#REF!</v>
      </c>
      <c r="AR22" s="55" t="e">
        <f>#REF!</f>
        <v>#REF!</v>
      </c>
      <c r="AS22" s="56" t="e">
        <f>#REF!</f>
        <v>#REF!</v>
      </c>
      <c r="AT22" s="57" t="e">
        <f>#REF!</f>
        <v>#REF!</v>
      </c>
      <c r="AU22" s="58" t="e">
        <f>#REF!</f>
        <v>#REF!</v>
      </c>
      <c r="AV22" s="55" t="e">
        <f>#REF!</f>
        <v>#REF!</v>
      </c>
      <c r="AW22" s="56" t="e">
        <f>#REF!</f>
        <v>#REF!</v>
      </c>
      <c r="AX22" s="57" t="e">
        <f>#REF!</f>
        <v>#REF!</v>
      </c>
      <c r="AY22" s="58" t="e">
        <f>#REF!</f>
        <v>#REF!</v>
      </c>
      <c r="AZ22" s="55" t="e">
        <f>#REF!</f>
        <v>#REF!</v>
      </c>
      <c r="BA22" s="56" t="e">
        <f>#REF!</f>
        <v>#REF!</v>
      </c>
      <c r="BB22" s="57" t="e">
        <f>#REF!</f>
        <v>#REF!</v>
      </c>
      <c r="BC22" s="58" t="e">
        <f>#REF!</f>
        <v>#REF!</v>
      </c>
      <c r="BD22" s="55" t="e">
        <f>#REF!</f>
        <v>#REF!</v>
      </c>
      <c r="BE22" s="56" t="e">
        <f>#REF!</f>
        <v>#REF!</v>
      </c>
      <c r="BF22" s="57" t="e">
        <f>#REF!</f>
        <v>#REF!</v>
      </c>
      <c r="BG22" s="58" t="e">
        <f>#REF!</f>
        <v>#REF!</v>
      </c>
      <c r="BH22" s="55" t="e">
        <f>#REF!</f>
        <v>#REF!</v>
      </c>
      <c r="BI22" s="56" t="e">
        <f>#REF!</f>
        <v>#REF!</v>
      </c>
      <c r="BJ22" s="57" t="e">
        <f>#REF!</f>
        <v>#REF!</v>
      </c>
      <c r="BK22" s="58" t="e">
        <f>#REF!</f>
        <v>#REF!</v>
      </c>
      <c r="BL22" s="55" t="e">
        <f>#REF!</f>
        <v>#REF!</v>
      </c>
      <c r="BM22" s="56" t="e">
        <f>#REF!</f>
        <v>#REF!</v>
      </c>
      <c r="BN22" s="57" t="e">
        <f>#REF!</f>
        <v>#REF!</v>
      </c>
      <c r="BO22" s="58" t="e">
        <f>#REF!</f>
        <v>#REF!</v>
      </c>
      <c r="BP22" s="55" t="e">
        <f>#REF!</f>
        <v>#REF!</v>
      </c>
      <c r="BQ22" s="73" t="e">
        <f>#REF!</f>
        <v>#REF!</v>
      </c>
      <c r="BR22" s="74" t="e">
        <f>SUM(#REF!,#REF!)</f>
        <v>#REF!</v>
      </c>
    </row>
    <row r="23" spans="1:70" ht="49.5" customHeight="1">
      <c r="A23" s="24" t="s">
        <v>18</v>
      </c>
      <c r="B23" s="25" t="s">
        <v>19</v>
      </c>
      <c r="C23" s="79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80"/>
      <c r="AH23" s="81"/>
      <c r="AI23" s="28"/>
      <c r="AL23" s="29" t="s">
        <v>18</v>
      </c>
      <c r="AM23" s="27" t="s">
        <v>19</v>
      </c>
      <c r="AN23" s="93"/>
      <c r="AO23" s="94"/>
      <c r="AP23" s="80"/>
      <c r="AQ23" s="94"/>
      <c r="AR23" s="80"/>
      <c r="AS23" s="94"/>
      <c r="AT23" s="80"/>
      <c r="AU23" s="94"/>
      <c r="AV23" s="80"/>
      <c r="AW23" s="94"/>
      <c r="AX23" s="80"/>
      <c r="AY23" s="94"/>
      <c r="AZ23" s="80"/>
      <c r="BA23" s="94"/>
      <c r="BB23" s="80"/>
      <c r="BC23" s="94"/>
      <c r="BD23" s="80"/>
      <c r="BE23" s="94"/>
      <c r="BF23" s="80"/>
      <c r="BG23" s="94"/>
      <c r="BH23" s="80"/>
      <c r="BI23" s="94"/>
      <c r="BJ23" s="80"/>
      <c r="BK23" s="94"/>
      <c r="BL23" s="80"/>
      <c r="BM23" s="94"/>
      <c r="BN23" s="80"/>
      <c r="BO23" s="94"/>
      <c r="BP23" s="80"/>
      <c r="BQ23" s="95"/>
      <c r="BR23" s="76">
        <f aca="true" t="shared" si="0" ref="BR23:BR29">SUM(C23:AH23)+SUM(AN23:BQ23)</f>
        <v>0</v>
      </c>
    </row>
    <row r="24" spans="1:70" ht="36.75" customHeight="1">
      <c r="A24" s="24" t="s">
        <v>20</v>
      </c>
      <c r="B24" s="25" t="s">
        <v>46</v>
      </c>
      <c r="C24" s="79"/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4"/>
      <c r="U24" s="3"/>
      <c r="V24" s="4"/>
      <c r="W24" s="3"/>
      <c r="X24" s="4"/>
      <c r="Y24" s="3"/>
      <c r="Z24" s="4"/>
      <c r="AA24" s="3"/>
      <c r="AB24" s="4"/>
      <c r="AC24" s="3"/>
      <c r="AD24" s="4"/>
      <c r="AE24" s="3"/>
      <c r="AF24" s="4"/>
      <c r="AG24" s="80"/>
      <c r="AH24" s="81"/>
      <c r="AI24" s="28"/>
      <c r="AL24" s="29" t="s">
        <v>20</v>
      </c>
      <c r="AM24" s="27" t="s">
        <v>41</v>
      </c>
      <c r="AN24" s="93"/>
      <c r="AO24" s="94"/>
      <c r="AP24" s="80"/>
      <c r="AQ24" s="94"/>
      <c r="AR24" s="80"/>
      <c r="AS24" s="94"/>
      <c r="AT24" s="80"/>
      <c r="AU24" s="94"/>
      <c r="AV24" s="80"/>
      <c r="AW24" s="94"/>
      <c r="AX24" s="80"/>
      <c r="AY24" s="94"/>
      <c r="AZ24" s="80"/>
      <c r="BA24" s="94"/>
      <c r="BB24" s="80"/>
      <c r="BC24" s="94"/>
      <c r="BD24" s="80"/>
      <c r="BE24" s="94"/>
      <c r="BF24" s="80"/>
      <c r="BG24" s="94"/>
      <c r="BH24" s="80"/>
      <c r="BI24" s="94"/>
      <c r="BJ24" s="80"/>
      <c r="BK24" s="94"/>
      <c r="BL24" s="80"/>
      <c r="BM24" s="94"/>
      <c r="BN24" s="80"/>
      <c r="BO24" s="94"/>
      <c r="BP24" s="80"/>
      <c r="BQ24" s="95"/>
      <c r="BR24" s="76">
        <f t="shared" si="0"/>
        <v>0</v>
      </c>
    </row>
    <row r="25" spans="1:70" s="33" customFormat="1" ht="57" customHeight="1">
      <c r="A25" s="30" t="s">
        <v>21</v>
      </c>
      <c r="B25" s="31" t="s">
        <v>42</v>
      </c>
      <c r="C25" s="79"/>
      <c r="D25" s="4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80"/>
      <c r="AH25" s="82"/>
      <c r="AI25" s="32"/>
      <c r="AL25" s="34" t="s">
        <v>21</v>
      </c>
      <c r="AM25" s="31" t="s">
        <v>42</v>
      </c>
      <c r="AN25" s="93"/>
      <c r="AO25" s="94"/>
      <c r="AP25" s="80"/>
      <c r="AQ25" s="94"/>
      <c r="AR25" s="80"/>
      <c r="AS25" s="94"/>
      <c r="AT25" s="80"/>
      <c r="AU25" s="94"/>
      <c r="AV25" s="80"/>
      <c r="AW25" s="94"/>
      <c r="AX25" s="80"/>
      <c r="AY25" s="94"/>
      <c r="AZ25" s="80"/>
      <c r="BA25" s="94"/>
      <c r="BB25" s="80"/>
      <c r="BC25" s="94"/>
      <c r="BD25" s="80"/>
      <c r="BE25" s="94"/>
      <c r="BF25" s="80"/>
      <c r="BG25" s="94"/>
      <c r="BH25" s="80"/>
      <c r="BI25" s="94"/>
      <c r="BJ25" s="80"/>
      <c r="BK25" s="94"/>
      <c r="BL25" s="80"/>
      <c r="BM25" s="94"/>
      <c r="BN25" s="80"/>
      <c r="BO25" s="94"/>
      <c r="BP25" s="80"/>
      <c r="BQ25" s="95"/>
      <c r="BR25" s="76">
        <f t="shared" si="0"/>
        <v>0</v>
      </c>
    </row>
    <row r="26" spans="1:70" s="33" customFormat="1" ht="57" customHeight="1">
      <c r="A26" s="35" t="s">
        <v>22</v>
      </c>
      <c r="B26" s="31" t="s">
        <v>43</v>
      </c>
      <c r="C26" s="79"/>
      <c r="D26" s="4"/>
      <c r="E26" s="3"/>
      <c r="F26" s="4"/>
      <c r="G26" s="3"/>
      <c r="H26" s="4"/>
      <c r="I26" s="3"/>
      <c r="J26" s="4"/>
      <c r="K26" s="3"/>
      <c r="L26" s="4"/>
      <c r="M26" s="3"/>
      <c r="N26" s="4"/>
      <c r="O26" s="3"/>
      <c r="P26" s="4"/>
      <c r="Q26" s="3"/>
      <c r="R26" s="4"/>
      <c r="S26" s="3"/>
      <c r="T26" s="4"/>
      <c r="U26" s="3"/>
      <c r="V26" s="4"/>
      <c r="W26" s="3"/>
      <c r="X26" s="4"/>
      <c r="Y26" s="3"/>
      <c r="Z26" s="4"/>
      <c r="AA26" s="3"/>
      <c r="AB26" s="4"/>
      <c r="AC26" s="3"/>
      <c r="AD26" s="4"/>
      <c r="AE26" s="3"/>
      <c r="AF26" s="4"/>
      <c r="AG26" s="80"/>
      <c r="AH26" s="82"/>
      <c r="AI26" s="32"/>
      <c r="AL26" s="36" t="s">
        <v>22</v>
      </c>
      <c r="AM26" s="31" t="s">
        <v>43</v>
      </c>
      <c r="AN26" s="93"/>
      <c r="AO26" s="94"/>
      <c r="AP26" s="80"/>
      <c r="AQ26" s="94"/>
      <c r="AR26" s="80"/>
      <c r="AS26" s="94"/>
      <c r="AT26" s="80"/>
      <c r="AU26" s="94"/>
      <c r="AV26" s="80"/>
      <c r="AW26" s="94"/>
      <c r="AX26" s="80"/>
      <c r="AY26" s="94"/>
      <c r="AZ26" s="80"/>
      <c r="BA26" s="94"/>
      <c r="BB26" s="80"/>
      <c r="BC26" s="94"/>
      <c r="BD26" s="80"/>
      <c r="BE26" s="94"/>
      <c r="BF26" s="80"/>
      <c r="BG26" s="94"/>
      <c r="BH26" s="80"/>
      <c r="BI26" s="94"/>
      <c r="BJ26" s="80"/>
      <c r="BK26" s="94"/>
      <c r="BL26" s="80"/>
      <c r="BM26" s="94"/>
      <c r="BN26" s="80"/>
      <c r="BO26" s="94"/>
      <c r="BP26" s="80"/>
      <c r="BQ26" s="95"/>
      <c r="BR26" s="76">
        <f t="shared" si="0"/>
        <v>0</v>
      </c>
    </row>
    <row r="27" spans="1:70" s="33" customFormat="1" ht="57" customHeight="1">
      <c r="A27" s="37" t="s">
        <v>23</v>
      </c>
      <c r="B27" s="31" t="s">
        <v>44</v>
      </c>
      <c r="C27" s="79"/>
      <c r="D27" s="4"/>
      <c r="E27" s="3"/>
      <c r="F27" s="4"/>
      <c r="G27" s="3"/>
      <c r="H27" s="4"/>
      <c r="I27" s="3"/>
      <c r="J27" s="4"/>
      <c r="K27" s="3"/>
      <c r="L27" s="4"/>
      <c r="M27" s="3"/>
      <c r="N27" s="4"/>
      <c r="O27" s="3"/>
      <c r="P27" s="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80"/>
      <c r="AH27" s="82"/>
      <c r="AI27" s="32"/>
      <c r="AL27" s="38" t="s">
        <v>23</v>
      </c>
      <c r="AM27" s="31" t="s">
        <v>44</v>
      </c>
      <c r="AN27" s="93"/>
      <c r="AO27" s="94"/>
      <c r="AP27" s="80"/>
      <c r="AQ27" s="94"/>
      <c r="AR27" s="80"/>
      <c r="AS27" s="94"/>
      <c r="AT27" s="80"/>
      <c r="AU27" s="94"/>
      <c r="AV27" s="80"/>
      <c r="AW27" s="94"/>
      <c r="AX27" s="80"/>
      <c r="AY27" s="94"/>
      <c r="AZ27" s="80"/>
      <c r="BA27" s="94"/>
      <c r="BB27" s="80"/>
      <c r="BC27" s="94"/>
      <c r="BD27" s="80"/>
      <c r="BE27" s="94"/>
      <c r="BF27" s="80"/>
      <c r="BG27" s="94"/>
      <c r="BH27" s="80"/>
      <c r="BI27" s="94"/>
      <c r="BJ27" s="80"/>
      <c r="BK27" s="94"/>
      <c r="BL27" s="80"/>
      <c r="BM27" s="94"/>
      <c r="BN27" s="80"/>
      <c r="BO27" s="94"/>
      <c r="BP27" s="80"/>
      <c r="BQ27" s="95"/>
      <c r="BR27" s="76">
        <f t="shared" si="0"/>
        <v>0</v>
      </c>
    </row>
    <row r="28" spans="1:70" s="33" customFormat="1" ht="59.25" customHeight="1">
      <c r="A28" s="39" t="s">
        <v>48</v>
      </c>
      <c r="B28" s="40" t="s">
        <v>47</v>
      </c>
      <c r="C28" s="83"/>
      <c r="D28" s="84"/>
      <c r="E28" s="85"/>
      <c r="F28" s="84"/>
      <c r="G28" s="83"/>
      <c r="H28" s="84"/>
      <c r="I28" s="85"/>
      <c r="J28" s="84"/>
      <c r="K28" s="83"/>
      <c r="L28" s="84"/>
      <c r="M28" s="85"/>
      <c r="N28" s="84"/>
      <c r="O28" s="83"/>
      <c r="P28" s="84"/>
      <c r="Q28" s="85"/>
      <c r="R28" s="84"/>
      <c r="S28" s="83"/>
      <c r="T28" s="84"/>
      <c r="U28" s="85"/>
      <c r="V28" s="84"/>
      <c r="W28" s="83"/>
      <c r="X28" s="84"/>
      <c r="Y28" s="85"/>
      <c r="Z28" s="84"/>
      <c r="AA28" s="83"/>
      <c r="AB28" s="84"/>
      <c r="AC28" s="85"/>
      <c r="AD28" s="84"/>
      <c r="AE28" s="83"/>
      <c r="AF28" s="84"/>
      <c r="AG28" s="86"/>
      <c r="AH28" s="87"/>
      <c r="AI28" s="41"/>
      <c r="AL28" s="39" t="s">
        <v>48</v>
      </c>
      <c r="AM28" s="40" t="s">
        <v>50</v>
      </c>
      <c r="AN28" s="83"/>
      <c r="AO28" s="84"/>
      <c r="AP28" s="85"/>
      <c r="AQ28" s="84"/>
      <c r="AR28" s="83"/>
      <c r="AS28" s="84"/>
      <c r="AT28" s="85"/>
      <c r="AU28" s="84"/>
      <c r="AV28" s="83"/>
      <c r="AW28" s="84"/>
      <c r="AX28" s="85"/>
      <c r="AY28" s="84"/>
      <c r="AZ28" s="83"/>
      <c r="BA28" s="84"/>
      <c r="BB28" s="85"/>
      <c r="BC28" s="84"/>
      <c r="BD28" s="83"/>
      <c r="BE28" s="84"/>
      <c r="BF28" s="85"/>
      <c r="BG28" s="84"/>
      <c r="BH28" s="83"/>
      <c r="BI28" s="84"/>
      <c r="BJ28" s="85"/>
      <c r="BK28" s="84"/>
      <c r="BL28" s="83"/>
      <c r="BM28" s="84"/>
      <c r="BN28" s="85"/>
      <c r="BO28" s="84"/>
      <c r="BP28" s="83"/>
      <c r="BQ28" s="84"/>
      <c r="BR28" s="76">
        <f t="shared" si="0"/>
        <v>0</v>
      </c>
    </row>
    <row r="29" spans="1:70" ht="36.75" customHeight="1" thickBot="1">
      <c r="A29" s="42" t="s">
        <v>49</v>
      </c>
      <c r="B29" s="18" t="s">
        <v>25</v>
      </c>
      <c r="C29" s="88"/>
      <c r="D29" s="89"/>
      <c r="E29" s="90"/>
      <c r="F29" s="89"/>
      <c r="G29" s="90"/>
      <c r="H29" s="89"/>
      <c r="I29" s="90"/>
      <c r="J29" s="89"/>
      <c r="K29" s="90"/>
      <c r="L29" s="89"/>
      <c r="M29" s="90"/>
      <c r="N29" s="89"/>
      <c r="O29" s="90"/>
      <c r="P29" s="89"/>
      <c r="Q29" s="90"/>
      <c r="R29" s="89"/>
      <c r="S29" s="90"/>
      <c r="T29" s="89"/>
      <c r="U29" s="90"/>
      <c r="V29" s="89"/>
      <c r="W29" s="90"/>
      <c r="X29" s="89"/>
      <c r="Y29" s="90"/>
      <c r="Z29" s="89"/>
      <c r="AA29" s="90"/>
      <c r="AB29" s="89"/>
      <c r="AC29" s="90"/>
      <c r="AD29" s="89"/>
      <c r="AE29" s="90"/>
      <c r="AF29" s="89"/>
      <c r="AG29" s="91"/>
      <c r="AH29" s="92"/>
      <c r="AI29" s="43"/>
      <c r="AL29" s="44" t="s">
        <v>24</v>
      </c>
      <c r="AM29" s="19" t="s">
        <v>25</v>
      </c>
      <c r="AN29" s="96"/>
      <c r="AO29" s="97"/>
      <c r="AP29" s="91"/>
      <c r="AQ29" s="97"/>
      <c r="AR29" s="91"/>
      <c r="AS29" s="97"/>
      <c r="AT29" s="91"/>
      <c r="AU29" s="97"/>
      <c r="AV29" s="91"/>
      <c r="AW29" s="97"/>
      <c r="AX29" s="91"/>
      <c r="AY29" s="97"/>
      <c r="AZ29" s="91"/>
      <c r="BA29" s="97"/>
      <c r="BB29" s="91"/>
      <c r="BC29" s="97"/>
      <c r="BD29" s="91"/>
      <c r="BE29" s="97"/>
      <c r="BF29" s="91"/>
      <c r="BG29" s="97"/>
      <c r="BH29" s="91"/>
      <c r="BI29" s="97"/>
      <c r="BJ29" s="91"/>
      <c r="BK29" s="97"/>
      <c r="BL29" s="91"/>
      <c r="BM29" s="97"/>
      <c r="BN29" s="91"/>
      <c r="BO29" s="97"/>
      <c r="BP29" s="91"/>
      <c r="BQ29" s="98"/>
      <c r="BR29" s="77">
        <f t="shared" si="0"/>
        <v>0</v>
      </c>
    </row>
    <row r="30" spans="3:32" ht="16.5" thickTop="1">
      <c r="C30" s="1"/>
      <c r="D30" s="1"/>
      <c r="E30" s="2"/>
      <c r="F30" s="2"/>
      <c r="G30" s="2"/>
      <c r="H30" s="2"/>
      <c r="I30" s="2"/>
      <c r="J30" s="2"/>
      <c r="K30" s="1"/>
      <c r="L30" s="1"/>
      <c r="M30" s="2"/>
      <c r="N30" s="2"/>
      <c r="O30" s="2"/>
      <c r="P30" s="2"/>
      <c r="Q30" s="2"/>
      <c r="R30" s="2"/>
      <c r="S30" s="1"/>
      <c r="T30" s="1"/>
      <c r="U30" s="2"/>
      <c r="V30" s="2"/>
      <c r="W30" s="2"/>
      <c r="X30" s="2"/>
      <c r="Y30" s="2"/>
      <c r="Z30" s="2"/>
      <c r="AA30" s="1"/>
      <c r="AB30" s="1"/>
      <c r="AC30" s="2"/>
      <c r="AD30" s="2"/>
      <c r="AE30" s="2"/>
      <c r="AF30" s="2"/>
    </row>
    <row r="31" spans="2:39" ht="13.5">
      <c r="B31" s="45" t="s">
        <v>26</v>
      </c>
      <c r="AM31" s="45" t="s">
        <v>26</v>
      </c>
    </row>
    <row r="32" spans="1:44" ht="13.5">
      <c r="A32" s="46" t="s">
        <v>27</v>
      </c>
      <c r="B32" s="47" t="s">
        <v>28</v>
      </c>
      <c r="D32" s="48"/>
      <c r="E32" s="48"/>
      <c r="F32" s="48"/>
      <c r="G32" s="48"/>
      <c r="AL32" s="46" t="s">
        <v>27</v>
      </c>
      <c r="AM32" s="47" t="s">
        <v>28</v>
      </c>
      <c r="AO32" s="48"/>
      <c r="AP32" s="48"/>
      <c r="AQ32" s="48"/>
      <c r="AR32" s="48"/>
    </row>
    <row r="33" spans="2:69" ht="15">
      <c r="B33" s="49" t="s">
        <v>29</v>
      </c>
      <c r="C33" s="6"/>
      <c r="D33" s="6"/>
      <c r="E33" s="6"/>
      <c r="J33" s="50" t="s">
        <v>30</v>
      </c>
      <c r="L33" s="51"/>
      <c r="M33" s="51"/>
      <c r="N33" s="51"/>
      <c r="O33" s="51"/>
      <c r="P33" s="52"/>
      <c r="Q33" s="52"/>
      <c r="S33" s="52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M33" s="49" t="s">
        <v>29</v>
      </c>
      <c r="AN33" s="6"/>
      <c r="AO33" s="6"/>
      <c r="AP33" s="6"/>
      <c r="AU33" s="50" t="s">
        <v>30</v>
      </c>
      <c r="AW33" s="51"/>
      <c r="AX33" s="51"/>
      <c r="AY33" s="51"/>
      <c r="AZ33" s="51"/>
      <c r="BA33" s="52"/>
      <c r="BB33" s="52"/>
      <c r="BD33" s="52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12:64" ht="13.5">
      <c r="L34" s="53" t="s">
        <v>31</v>
      </c>
      <c r="M34" s="53"/>
      <c r="N34" s="53"/>
      <c r="O34" s="53"/>
      <c r="P34" s="53"/>
      <c r="Q34" s="53"/>
      <c r="R34" s="53"/>
      <c r="S34" s="53"/>
      <c r="T34" s="53"/>
      <c r="U34" s="47"/>
      <c r="V34" s="47"/>
      <c r="W34" s="47"/>
      <c r="X34" s="47"/>
      <c r="Y34" s="47"/>
      <c r="Z34" s="47"/>
      <c r="AA34" s="47"/>
      <c r="AW34" s="53" t="s">
        <v>31</v>
      </c>
      <c r="AX34" s="53"/>
      <c r="AY34" s="53"/>
      <c r="AZ34" s="53"/>
      <c r="BA34" s="53"/>
      <c r="BB34" s="53"/>
      <c r="BC34" s="53"/>
      <c r="BD34" s="53"/>
      <c r="BE34" s="53"/>
      <c r="BF34" s="47"/>
      <c r="BG34" s="47"/>
      <c r="BH34" s="47"/>
      <c r="BI34" s="47"/>
      <c r="BJ34" s="47"/>
      <c r="BK34" s="47"/>
      <c r="BL34" s="47"/>
    </row>
    <row r="35" spans="2:51" ht="13.5">
      <c r="B35" s="102"/>
      <c r="C35" s="102"/>
      <c r="D35" s="102"/>
      <c r="E35" s="102"/>
      <c r="F35" s="102"/>
      <c r="G35" s="102"/>
      <c r="L35" s="47" t="s">
        <v>32</v>
      </c>
      <c r="M35" s="47" t="s">
        <v>33</v>
      </c>
      <c r="N35" s="47"/>
      <c r="AM35" s="102"/>
      <c r="AN35" s="102"/>
      <c r="AO35" s="102"/>
      <c r="AP35" s="102"/>
      <c r="AQ35" s="102"/>
      <c r="AR35" s="102"/>
      <c r="AW35" s="47" t="s">
        <v>32</v>
      </c>
      <c r="AX35" s="47" t="s">
        <v>33</v>
      </c>
      <c r="AY35" s="47"/>
    </row>
    <row r="36" spans="2:67" ht="13.5">
      <c r="B36" s="101"/>
      <c r="C36" s="101"/>
      <c r="D36" s="101"/>
      <c r="E36" s="101"/>
      <c r="F36" s="101"/>
      <c r="G36" s="101"/>
      <c r="H36" s="6"/>
      <c r="I36" s="6"/>
      <c r="J36" s="6"/>
      <c r="K36" s="6"/>
      <c r="L36" s="53" t="s">
        <v>34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7"/>
      <c r="AD36" s="47"/>
      <c r="AM36" s="101"/>
      <c r="AN36" s="101"/>
      <c r="AO36" s="101"/>
      <c r="AP36" s="101"/>
      <c r="AQ36" s="101"/>
      <c r="AR36" s="101"/>
      <c r="AS36" s="6"/>
      <c r="AT36" s="6"/>
      <c r="AU36" s="6"/>
      <c r="AV36" s="6"/>
      <c r="AW36" s="53" t="s">
        <v>45</v>
      </c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47"/>
      <c r="BO36" s="47"/>
    </row>
    <row r="37" spans="2:66" ht="13.5">
      <c r="B37" s="101"/>
      <c r="C37" s="101"/>
      <c r="D37" s="101"/>
      <c r="E37" s="101"/>
      <c r="F37" s="101"/>
      <c r="G37" s="101"/>
      <c r="L37" s="47" t="s">
        <v>35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50"/>
      <c r="AB37" s="50"/>
      <c r="AC37" s="50"/>
      <c r="AM37" s="101"/>
      <c r="AN37" s="101"/>
      <c r="AO37" s="101"/>
      <c r="AP37" s="101"/>
      <c r="AQ37" s="101"/>
      <c r="AR37" s="101"/>
      <c r="AW37" s="47" t="s">
        <v>35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50"/>
      <c r="BM37" s="50"/>
      <c r="BN37" s="50"/>
    </row>
    <row r="38" spans="2:66" ht="15" customHeight="1">
      <c r="B38" s="101"/>
      <c r="C38" s="101"/>
      <c r="D38" s="101"/>
      <c r="E38" s="101"/>
      <c r="F38" s="101"/>
      <c r="G38" s="101"/>
      <c r="L38" s="47" t="s">
        <v>36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50"/>
      <c r="X38" s="50"/>
      <c r="Y38" s="50"/>
      <c r="Z38" s="50"/>
      <c r="AA38" s="50"/>
      <c r="AB38" s="50"/>
      <c r="AC38" s="50"/>
      <c r="AM38" s="101"/>
      <c r="AN38" s="101"/>
      <c r="AO38" s="101"/>
      <c r="AP38" s="101"/>
      <c r="AQ38" s="101"/>
      <c r="AR38" s="101"/>
      <c r="AW38" s="47" t="s">
        <v>36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50"/>
      <c r="BI38" s="50"/>
      <c r="BJ38" s="50"/>
      <c r="BK38" s="50"/>
      <c r="BL38" s="50"/>
      <c r="BM38" s="50"/>
      <c r="BN38" s="50"/>
    </row>
    <row r="39" spans="26:66" ht="12.75">
      <c r="Z39" s="50"/>
      <c r="AA39" s="50"/>
      <c r="AB39" s="50"/>
      <c r="AC39" s="50"/>
      <c r="BK39" s="50"/>
      <c r="BL39" s="50"/>
      <c r="BM39" s="50"/>
      <c r="BN39" s="50"/>
    </row>
    <row r="40" spans="12:66" ht="12.75"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</row>
    <row r="41" spans="12:66" ht="12.75"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</row>
    <row r="42" ht="12.75"/>
    <row r="43" ht="12.75"/>
  </sheetData>
  <sheetProtection/>
  <mergeCells count="88">
    <mergeCell ref="AN19:AO19"/>
    <mergeCell ref="W19:X19"/>
    <mergeCell ref="BL19:BM19"/>
    <mergeCell ref="BN19:BO19"/>
    <mergeCell ref="AP19:AQ19"/>
    <mergeCell ref="AR19:AS19"/>
    <mergeCell ref="AT19:AU19"/>
    <mergeCell ref="AZ19:BA19"/>
    <mergeCell ref="A1:AJ1"/>
    <mergeCell ref="A2:AJ2"/>
    <mergeCell ref="A3:AJ3"/>
    <mergeCell ref="A4:AJ4"/>
    <mergeCell ref="A5:AJ5"/>
    <mergeCell ref="AA19:AB19"/>
    <mergeCell ref="AC19:AD19"/>
    <mergeCell ref="AE19:AF19"/>
    <mergeCell ref="AG19:AH19"/>
    <mergeCell ref="Y19:Z19"/>
    <mergeCell ref="BP19:BQ19"/>
    <mergeCell ref="BD19:BE19"/>
    <mergeCell ref="BF19:BG19"/>
    <mergeCell ref="BH19:BI19"/>
    <mergeCell ref="BJ19:BK19"/>
    <mergeCell ref="BB19:BC19"/>
    <mergeCell ref="AM36:AR36"/>
    <mergeCell ref="AM37:AR37"/>
    <mergeCell ref="AM38:AR38"/>
    <mergeCell ref="C19:D19"/>
    <mergeCell ref="E19:F19"/>
    <mergeCell ref="G19:H19"/>
    <mergeCell ref="I19:J19"/>
    <mergeCell ref="K19:L19"/>
    <mergeCell ref="B37:G37"/>
    <mergeCell ref="B38:G38"/>
    <mergeCell ref="AL1:BS6"/>
    <mergeCell ref="AM10:AV10"/>
    <mergeCell ref="AM16:BR16"/>
    <mergeCell ref="AN17:BQ18"/>
    <mergeCell ref="BR17:BR18"/>
    <mergeCell ref="AM35:AR35"/>
    <mergeCell ref="AV19:AW19"/>
    <mergeCell ref="AX19:AY19"/>
    <mergeCell ref="BI8:BO8"/>
    <mergeCell ref="BP8:BS8"/>
    <mergeCell ref="B36:G36"/>
    <mergeCell ref="B35:G35"/>
    <mergeCell ref="B16:AI16"/>
    <mergeCell ref="C17:AH18"/>
    <mergeCell ref="AI17:AI18"/>
    <mergeCell ref="Q19:R19"/>
    <mergeCell ref="M19:N19"/>
    <mergeCell ref="O19:P19"/>
    <mergeCell ref="S19:T19"/>
    <mergeCell ref="U19:V19"/>
    <mergeCell ref="X14:Z14"/>
    <mergeCell ref="B11:K11"/>
    <mergeCell ref="B13:K13"/>
    <mergeCell ref="B15:K15"/>
    <mergeCell ref="X9:AJ9"/>
    <mergeCell ref="X11:AJ11"/>
    <mergeCell ref="X13:AJ13"/>
    <mergeCell ref="X15:AJ15"/>
    <mergeCell ref="B10:K10"/>
    <mergeCell ref="B9:K9"/>
    <mergeCell ref="BK12:BL12"/>
    <mergeCell ref="BM12:BN12"/>
    <mergeCell ref="BO12:BP12"/>
    <mergeCell ref="X8:AD8"/>
    <mergeCell ref="X10:Z10"/>
    <mergeCell ref="X12:Y12"/>
    <mergeCell ref="BI13:BS13"/>
    <mergeCell ref="AM13:AV13"/>
    <mergeCell ref="BI15:BS15"/>
    <mergeCell ref="BI14:BK14"/>
    <mergeCell ref="BL14:BN14"/>
    <mergeCell ref="BO14:BQ14"/>
    <mergeCell ref="BR14:BS14"/>
    <mergeCell ref="AM15:AV15"/>
    <mergeCell ref="BR10:BS10"/>
    <mergeCell ref="BI12:BJ12"/>
    <mergeCell ref="BQ12:BR12"/>
    <mergeCell ref="AM11:AV11"/>
    <mergeCell ref="BI9:BS9"/>
    <mergeCell ref="BI11:BS11"/>
    <mergeCell ref="AM9:AV9"/>
    <mergeCell ref="BI10:BK10"/>
    <mergeCell ref="BL10:BN10"/>
    <mergeCell ref="BO10:BQ10"/>
  </mergeCells>
  <printOptions/>
  <pageMargins left="0.31496062992125984" right="0.15748031496062992" top="0.3937007874015748" bottom="0.1968503937007874" header="0.1968503937007874" footer="0.1968503937007874"/>
  <pageSetup horizontalDpi="600" verticalDpi="600" orientation="landscape" paperSize="9" scale="55"/>
  <colBreaks count="1" manualBreakCount="1">
    <brk id="36" max="43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Concrecon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Formulários - Construtoras 2013</dc:title>
  <dc:subject/>
  <dc:creator>Marcelo Reguffe;ClaudioPereira</dc:creator>
  <cp:keywords/>
  <dc:description/>
  <cp:lastModifiedBy>Microsoft Office User</cp:lastModifiedBy>
  <cp:lastPrinted>2021-07-07T16:25:32Z</cp:lastPrinted>
  <dcterms:created xsi:type="dcterms:W3CDTF">2008-07-31T12:35:33Z</dcterms:created>
  <dcterms:modified xsi:type="dcterms:W3CDTF">2021-08-17T03:25:25Z</dcterms:modified>
  <cp:category/>
  <cp:version/>
  <cp:contentType/>
  <cp:contentStatus/>
</cp:coreProperties>
</file>